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DATA FOR WEBSITE\Vital Statistics\Deaths\"/>
    </mc:Choice>
  </mc:AlternateContent>
  <bookViews>
    <workbookView xWindow="0" yWindow="0" windowWidth="25200" windowHeight="11880"/>
  </bookViews>
  <sheets>
    <sheet name="Death_of_Resident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 l="1"/>
  <c r="C24" i="1"/>
  <c r="E24" i="1" l="1"/>
</calcChain>
</file>

<file path=xl/sharedStrings.xml><?xml version="1.0" encoding="utf-8"?>
<sst xmlns="http://schemas.openxmlformats.org/spreadsheetml/2006/main" count="45" uniqueCount="32">
  <si>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</si>
  <si>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</si>
  <si>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</si>
  <si>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</si>
  <si>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</si>
  <si>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</si>
  <si>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</si>
  <si>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</si>
  <si>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</si>
  <si>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</si>
  <si>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</si>
  <si>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</si>
  <si>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</si>
  <si>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</si>
  <si>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</si>
  <si>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</si>
  <si>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</si>
  <si>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</si>
  <si>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Unknown</t>
  </si>
  <si>
    <t>Male</t>
  </si>
  <si>
    <t>Female</t>
  </si>
  <si>
    <t>Total</t>
  </si>
  <si>
    <t>Under 1</t>
  </si>
  <si>
    <t>Age Group</t>
  </si>
  <si>
    <t>Source:</t>
  </si>
  <si>
    <t>R</t>
  </si>
  <si>
    <t>Revised</t>
  </si>
  <si>
    <t>The Registry Department of St. Vincent and the Grenadines</t>
  </si>
  <si>
    <t xml:space="preserve">P </t>
  </si>
  <si>
    <t xml:space="preserve">Preliminary </t>
  </si>
  <si>
    <r>
      <t>2020</t>
    </r>
    <r>
      <rPr>
        <b/>
        <vertAlign val="superscript"/>
        <sz val="11"/>
        <color theme="1"/>
        <rFont val="Cambria"/>
        <family val="1"/>
        <scheme val="major"/>
      </rPr>
      <t>P</t>
    </r>
  </si>
  <si>
    <t>Death of Residents  by Age and Sex,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</si>
</sst>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vertAlign val="superscript"/>
      <sz val="11"/>
      <color theme="1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9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1" borderId="15" applyNumberFormat="0" applyAlignment="0" applyProtection="0"/>
    <xf numFmtId="0" fontId="9" fillId="20" borderId="10" applyNumberFormat="0" applyAlignment="0" applyProtection="0"/>
    <xf numFmtId="0" fontId="10" fillId="21" borderId="11" applyNumberFormat="0" applyAlignment="0" applyProtection="0"/>
    <xf numFmtId="0" fontId="16" fillId="7" borderId="10" applyNumberFormat="0" applyAlignment="0" applyProtection="0"/>
    <xf numFmtId="0" fontId="2" fillId="23" borderId="12" applyNumberFormat="0" applyFont="0" applyAlignment="0" applyProtection="0"/>
    <xf numFmtId="0" fontId="19" fillId="20" borderId="13" applyNumberFormat="0" applyAlignment="0" applyProtection="0"/>
    <xf numFmtId="0" fontId="21" fillId="0" borderId="14" applyNumberFormat="0" applyFill="0" applyAlignment="0" applyProtection="0"/>
    <xf numFmtId="0" fontId="2" fillId="23" borderId="12" applyNumberFormat="0" applyFont="0" applyAlignment="0" applyProtection="0"/>
  </cellStyleXfs>
  <cellXfs count="14">
    <xf numFmtId="0" fontId="0" fillId="0" borderId="0" xfId="0"/>
    <xf numFmtId="0" fontId="24" fillId="25" borderId="0" xfId="0" applyFont="1" applyFill="1"/>
    <xf numFmtId="0" fontId="28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/>
    </xf>
    <xf numFmtId="0" fontId="26" fillId="25" borderId="16" xfId="1" applyFont="1" applyFill="1" applyBorder="1" applyAlignment="1">
      <alignment horizontal="left" vertical="center"/>
    </xf>
    <xf numFmtId="0" fontId="26" fillId="25" borderId="16" xfId="1" quotePrefix="1" applyFont="1" applyFill="1" applyBorder="1" applyAlignment="1">
      <alignment horizontal="left"/>
    </xf>
    <xf numFmtId="0" fontId="26" fillId="25" borderId="16" xfId="1" applyFont="1" applyFill="1" applyBorder="1" applyAlignment="1">
      <alignment horizontal="left"/>
    </xf>
    <xf numFmtId="0" fontId="27" fillId="24" borderId="16" xfId="1" applyFont="1" applyFill="1" applyBorder="1" applyAlignment="1">
      <alignment horizontal="left"/>
    </xf>
    <xf numFmtId="0" fontId="24" fillId="25" borderId="16" xfId="0" applyFont="1" applyFill="1" applyBorder="1" applyAlignment="1">
      <alignment horizontal="right"/>
    </xf>
    <xf numFmtId="0" fontId="25" fillId="24" borderId="16" xfId="0" applyFont="1" applyFill="1" applyBorder="1" applyAlignment="1">
      <alignment horizontal="right"/>
    </xf>
    <xf numFmtId="0" fontId="25" fillId="25" borderId="0" xfId="0" applyFont="1" applyFill="1"/>
    <xf numFmtId="3" fontId="25" fillId="24" borderId="16" xfId="0" applyNumberFormat="1" applyFont="1" applyFill="1" applyBorder="1" applyAlignment="1">
      <alignment horizontal="right"/>
    </xf>
    <xf numFmtId="0" fontId="25" fillId="24" borderId="16" xfId="0" applyFont="1" applyFill="1" applyBorder="1" applyAlignment="1">
      <alignment horizontal="center"/>
    </xf>
    <xf numFmtId="0" fontId="25" fillId="24" borderId="16" xfId="1" applyFont="1" applyFill="1" applyBorder="1" applyAlignment="1">
      <alignment horizontal="left" vertical="center" wrapText="1"/>
    </xf>
  </cellXfs>
  <cellStyles count="98">
    <cellStyle name="20% - Accent1 2" xfId="50"/>
    <cellStyle name="20% - Accent2 2" xfId="49"/>
    <cellStyle name="20% - Accent3 2" xfId="48"/>
    <cellStyle name="20% - Accent4 2" xfId="47"/>
    <cellStyle name="20% - Accent5 2" xfId="46"/>
    <cellStyle name="20% - Accent6 2" xfId="45"/>
    <cellStyle name="40% - Accent1 2" xfId="44"/>
    <cellStyle name="40% - Accent2 2" xfId="42"/>
    <cellStyle name="40% - Accent3 2" xfId="52"/>
    <cellStyle name="40% - Accent4 2" xfId="34"/>
    <cellStyle name="40% - Accent5 2" xfId="43"/>
    <cellStyle name="40% - Accent6 2" xfId="41"/>
    <cellStyle name="60% - Accent1 2" xfId="40"/>
    <cellStyle name="60% - Accent2 2" xfId="39"/>
    <cellStyle name="60% - Accent3 2" xfId="38"/>
    <cellStyle name="60% - Accent4 2" xfId="37"/>
    <cellStyle name="60% - Accent5 2" xfId="36"/>
    <cellStyle name="60% - Accent6 2" xfId="35"/>
    <cellStyle name="Accent1 2" xfId="51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alculation 2 2" xfId="91"/>
    <cellStyle name="Check Cell 2" xfId="60"/>
    <cellStyle name="Check Cell 2 2" xfId="92"/>
    <cellStyle name="Check Cell 2 3" xfId="9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Input 2 2" xfId="93"/>
    <cellStyle name="Linked Cell 2" xfId="68"/>
    <cellStyle name="Neutral 2" xfId="69"/>
    <cellStyle name="Normal" xfId="0" builtinId="0"/>
    <cellStyle name="Normal 10" xfId="13"/>
    <cellStyle name="Normal 11" xfId="14"/>
    <cellStyle name="Normal 12" xfId="33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"/>
    <cellStyle name="Normal 2 2" xfId="3"/>
    <cellStyle name="Normal 2 3" xfId="5"/>
    <cellStyle name="Normal 2 4" xfId="78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1"/>
    <cellStyle name="Normal 3 2" xfId="6"/>
    <cellStyle name="Normal 30" xfId="32"/>
    <cellStyle name="Normal 30 2" xfId="79"/>
    <cellStyle name="Normal 31" xfId="76"/>
    <cellStyle name="Normal 34" xfId="80"/>
    <cellStyle name="Normal 35" xfId="81"/>
    <cellStyle name="Normal 36" xfId="82"/>
    <cellStyle name="Normal 37" xfId="83"/>
    <cellStyle name="Normal 38" xfId="84"/>
    <cellStyle name="Normal 4" xfId="4"/>
    <cellStyle name="Normal 4 2" xfId="7"/>
    <cellStyle name="Normal 5" xfId="8"/>
    <cellStyle name="Normal 53" xfId="85"/>
    <cellStyle name="Normal 54" xfId="86"/>
    <cellStyle name="Normal 55" xfId="87"/>
    <cellStyle name="Normal 56" xfId="88"/>
    <cellStyle name="Normal 57" xfId="89"/>
    <cellStyle name="Normal 6" xfId="9"/>
    <cellStyle name="Normal 7" xfId="10"/>
    <cellStyle name="Normal 8" xfId="11"/>
    <cellStyle name="Normal 9" xfId="12"/>
    <cellStyle name="Note 2" xfId="70"/>
    <cellStyle name="Note 2 2" xfId="94"/>
    <cellStyle name="Note 3" xfId="75"/>
    <cellStyle name="Note 3 2" xfId="97"/>
    <cellStyle name="Output 2" xfId="71"/>
    <cellStyle name="Output 2 2" xfId="95"/>
    <cellStyle name="TableStyleLight1" xfId="77"/>
    <cellStyle name="Title 2" xfId="72"/>
    <cellStyle name="Total 2" xfId="73"/>
    <cellStyle name="Total 2 2" xfId="96"/>
    <cellStyle name="Warning Text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abSelected="1" workbookViewId="0">
      <selection activeCell="S10" sqref="S10"/>
    </sheetView>
  </sheetViews>
  <sheetFormatPr defaultColWidth="8.85546875" defaultRowHeight="14.25" x14ac:dyDescent="0.2"/>
  <cols>
    <col min="1" max="1" width="5.42578125" style="1" customWidth="1"/>
    <col min="2" max="2" width="12.7109375" style="1" customWidth="1"/>
    <col min="3" max="11" width="8.7109375" style="1" customWidth="1"/>
    <col min="12" max="16384" width="8.85546875" style="1"/>
  </cols>
  <sheetData>
    <row r="1" spans="2:17" ht="30" customHeight="1" thickBot="1" x14ac:dyDescent="0.3">
      <c r="B1" s="2" t="s">
        <v>31</v>
      </c>
      <c r="C1" s="3"/>
      <c r="D1" s="3"/>
      <c r="E1" s="3"/>
      <c r="F1" s="3"/>
      <c r="G1" s="3"/>
      <c r="H1" s="3"/>
    </row>
    <row r="2" spans="2:17" ht="20.100000000000001" customHeight="1" thickTop="1" thickBot="1" x14ac:dyDescent="0.25">
      <c r="B2" s="13" t="s">
        <v>23</v>
      </c>
      <c r="C2" s="12">
        <v>2016</v>
      </c>
      <c r="D2" s="12"/>
      <c r="E2" s="12"/>
      <c r="F2" s="12">
        <v>2017</v>
      </c>
      <c r="G2" s="12"/>
      <c r="H2" s="12"/>
      <c r="I2" s="12">
        <v>2018</v>
      </c>
      <c r="J2" s="12"/>
      <c r="K2" s="12"/>
      <c r="L2" s="12">
        <v>2019</v>
      </c>
      <c r="M2" s="12"/>
      <c r="N2" s="12"/>
      <c r="O2" s="12" t="s">
        <v>30</v>
      </c>
      <c r="P2" s="12"/>
      <c r="Q2" s="12"/>
    </row>
    <row r="3" spans="2:17" ht="20.100000000000001" customHeight="1" thickTop="1" thickBot="1" x14ac:dyDescent="0.25">
      <c r="B3" s="13"/>
      <c r="C3" s="9" t="s">
        <v>19</v>
      </c>
      <c r="D3" s="9" t="s">
        <v>20</v>
      </c>
      <c r="E3" s="9" t="s">
        <v>21</v>
      </c>
      <c r="F3" s="9" t="s">
        <v>19</v>
      </c>
      <c r="G3" s="9" t="s">
        <v>20</v>
      </c>
      <c r="H3" s="9" t="s">
        <v>21</v>
      </c>
      <c r="I3" s="9" t="s">
        <v>19</v>
      </c>
      <c r="J3" s="9" t="s">
        <v>20</v>
      </c>
      <c r="K3" s="9" t="s">
        <v>21</v>
      </c>
      <c r="L3" s="9" t="s">
        <v>19</v>
      </c>
      <c r="M3" s="9" t="s">
        <v>20</v>
      </c>
      <c r="N3" s="9" t="s">
        <v>21</v>
      </c>
      <c r="O3" s="9" t="s">
        <v>19</v>
      </c>
      <c r="P3" s="9" t="s">
        <v>20</v>
      </c>
      <c r="Q3" s="9" t="s">
        <v>21</v>
      </c>
    </row>
    <row r="4" spans="2:17" ht="20.100000000000001" customHeight="1" thickTop="1" thickBot="1" x14ac:dyDescent="0.25">
      <c r="B4" s="4" t="s">
        <v>22</v>
      </c>
      <c r="C4" s="8">
        <v>11</v>
      </c>
      <c r="D4" s="8">
        <v>14</v>
      </c>
      <c r="E4" s="8">
        <f>C4+D4</f>
        <v>25</v>
      </c>
      <c r="F4" s="8">
        <v>8</v>
      </c>
      <c r="G4" s="8">
        <v>9</v>
      </c>
      <c r="H4" s="8">
        <v>17</v>
      </c>
      <c r="I4" s="8">
        <v>12</v>
      </c>
      <c r="J4" s="8">
        <v>15</v>
      </c>
      <c r="K4" s="8">
        <v>27</v>
      </c>
      <c r="L4" s="8">
        <v>11</v>
      </c>
      <c r="M4" s="8">
        <v>4</v>
      </c>
      <c r="N4" s="8">
        <v>15</v>
      </c>
      <c r="O4" s="8">
        <v>13</v>
      </c>
      <c r="P4" s="8">
        <v>8</v>
      </c>
      <c r="Q4" s="8">
        <v>21</v>
      </c>
    </row>
    <row r="5" spans="2:17" ht="20.100000000000001" customHeight="1" thickTop="1" thickBot="1" x14ac:dyDescent="0.25">
      <c r="B5" s="5" t="s">
        <v>0</v>
      </c>
      <c r="C5" s="8">
        <v>2</v>
      </c>
      <c r="D5" s="8">
        <v>0</v>
      </c>
      <c r="E5" s="8">
        <f>C5+D5</f>
        <v>2</v>
      </c>
      <c r="F5" s="8">
        <v>4</v>
      </c>
      <c r="G5" s="8">
        <v>3</v>
      </c>
      <c r="H5" s="8">
        <v>7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8">
        <v>2</v>
      </c>
      <c r="O5" s="8">
        <v>2</v>
      </c>
      <c r="P5" s="8">
        <v>2</v>
      </c>
      <c r="Q5" s="8">
        <v>4</v>
      </c>
    </row>
    <row r="6" spans="2:17" ht="20.100000000000001" customHeight="1" thickTop="1" thickBot="1" x14ac:dyDescent="0.25">
      <c r="B6" s="5" t="s">
        <v>1</v>
      </c>
      <c r="C6" s="8">
        <v>2</v>
      </c>
      <c r="D6" s="8">
        <v>1</v>
      </c>
      <c r="E6" s="8">
        <f t="shared" ref="E6:E23" si="0">C6+D6</f>
        <v>3</v>
      </c>
      <c r="F6" s="8">
        <v>0</v>
      </c>
      <c r="G6" s="8">
        <v>3</v>
      </c>
      <c r="H6" s="8">
        <v>3</v>
      </c>
      <c r="I6" s="8">
        <v>0</v>
      </c>
      <c r="J6" s="8">
        <v>0</v>
      </c>
      <c r="K6" s="8">
        <v>0</v>
      </c>
      <c r="L6" s="8">
        <v>3</v>
      </c>
      <c r="M6" s="8">
        <v>2</v>
      </c>
      <c r="N6" s="8">
        <v>5</v>
      </c>
      <c r="O6" s="8">
        <v>3</v>
      </c>
      <c r="P6" s="8">
        <v>0</v>
      </c>
      <c r="Q6" s="8">
        <v>3</v>
      </c>
    </row>
    <row r="7" spans="2:17" ht="20.100000000000001" customHeight="1" thickTop="1" thickBot="1" x14ac:dyDescent="0.25">
      <c r="B7" s="5" t="s">
        <v>2</v>
      </c>
      <c r="C7" s="8">
        <v>3</v>
      </c>
      <c r="D7" s="8">
        <v>0</v>
      </c>
      <c r="E7" s="8">
        <f t="shared" si="0"/>
        <v>3</v>
      </c>
      <c r="F7" s="8">
        <v>2</v>
      </c>
      <c r="G7" s="8">
        <v>2</v>
      </c>
      <c r="H7" s="8">
        <v>4</v>
      </c>
      <c r="I7" s="8">
        <v>2</v>
      </c>
      <c r="J7" s="8">
        <v>1</v>
      </c>
      <c r="K7" s="8">
        <v>3</v>
      </c>
      <c r="L7" s="8">
        <v>0</v>
      </c>
      <c r="M7" s="8">
        <v>2</v>
      </c>
      <c r="N7" s="8">
        <v>2</v>
      </c>
      <c r="O7" s="8">
        <v>3</v>
      </c>
      <c r="P7" s="8">
        <v>3</v>
      </c>
      <c r="Q7" s="8">
        <v>6</v>
      </c>
    </row>
    <row r="8" spans="2:17" ht="20.100000000000001" customHeight="1" thickTop="1" thickBot="1" x14ac:dyDescent="0.25">
      <c r="B8" s="6" t="s">
        <v>3</v>
      </c>
      <c r="C8" s="8">
        <v>8</v>
      </c>
      <c r="D8" s="8">
        <v>2</v>
      </c>
      <c r="E8" s="8">
        <f t="shared" si="0"/>
        <v>10</v>
      </c>
      <c r="F8" s="8">
        <v>9</v>
      </c>
      <c r="G8" s="8">
        <v>2</v>
      </c>
      <c r="H8" s="8">
        <v>11</v>
      </c>
      <c r="I8" s="8">
        <v>3</v>
      </c>
      <c r="J8" s="8">
        <v>3</v>
      </c>
      <c r="K8" s="8">
        <v>6</v>
      </c>
      <c r="L8" s="8">
        <v>8</v>
      </c>
      <c r="M8" s="8">
        <v>3</v>
      </c>
      <c r="N8" s="8">
        <v>11</v>
      </c>
      <c r="O8" s="8">
        <v>6</v>
      </c>
      <c r="P8" s="8">
        <v>0</v>
      </c>
      <c r="Q8" s="8">
        <v>6</v>
      </c>
    </row>
    <row r="9" spans="2:17" ht="20.100000000000001" customHeight="1" thickTop="1" thickBot="1" x14ac:dyDescent="0.25">
      <c r="B9" s="6" t="s">
        <v>4</v>
      </c>
      <c r="C9" s="8">
        <v>7</v>
      </c>
      <c r="D9" s="8">
        <v>5</v>
      </c>
      <c r="E9" s="8">
        <f t="shared" si="0"/>
        <v>12</v>
      </c>
      <c r="F9" s="8">
        <v>6</v>
      </c>
      <c r="G9" s="8">
        <v>5</v>
      </c>
      <c r="H9" s="8">
        <v>11</v>
      </c>
      <c r="I9" s="8">
        <v>8</v>
      </c>
      <c r="J9" s="8">
        <v>2</v>
      </c>
      <c r="K9" s="8">
        <v>10</v>
      </c>
      <c r="L9" s="8">
        <v>8</v>
      </c>
      <c r="M9" s="8">
        <v>3</v>
      </c>
      <c r="N9" s="8">
        <v>11</v>
      </c>
      <c r="O9" s="8">
        <v>10</v>
      </c>
      <c r="P9" s="8">
        <v>3</v>
      </c>
      <c r="Q9" s="8">
        <v>13</v>
      </c>
    </row>
    <row r="10" spans="2:17" ht="20.100000000000001" customHeight="1" thickTop="1" thickBot="1" x14ac:dyDescent="0.25">
      <c r="B10" s="6" t="s">
        <v>5</v>
      </c>
      <c r="C10" s="8">
        <v>11</v>
      </c>
      <c r="D10" s="8">
        <v>5</v>
      </c>
      <c r="E10" s="8">
        <f t="shared" si="0"/>
        <v>16</v>
      </c>
      <c r="F10" s="8">
        <v>8</v>
      </c>
      <c r="G10" s="8">
        <v>8</v>
      </c>
      <c r="H10" s="8">
        <v>16</v>
      </c>
      <c r="I10" s="8">
        <v>14</v>
      </c>
      <c r="J10" s="8">
        <v>3</v>
      </c>
      <c r="K10" s="8">
        <v>17</v>
      </c>
      <c r="L10" s="8">
        <v>7</v>
      </c>
      <c r="M10" s="8">
        <v>4</v>
      </c>
      <c r="N10" s="8">
        <v>11</v>
      </c>
      <c r="O10" s="8">
        <v>7</v>
      </c>
      <c r="P10" s="8">
        <v>5</v>
      </c>
      <c r="Q10" s="8">
        <v>12</v>
      </c>
    </row>
    <row r="11" spans="2:17" ht="20.100000000000001" customHeight="1" thickTop="1" thickBot="1" x14ac:dyDescent="0.25">
      <c r="B11" s="6" t="s">
        <v>6</v>
      </c>
      <c r="C11" s="8">
        <v>15</v>
      </c>
      <c r="D11" s="8">
        <v>6</v>
      </c>
      <c r="E11" s="8">
        <f t="shared" si="0"/>
        <v>21</v>
      </c>
      <c r="F11" s="8">
        <v>13</v>
      </c>
      <c r="G11" s="8">
        <v>6</v>
      </c>
      <c r="H11" s="8">
        <v>19</v>
      </c>
      <c r="I11" s="8">
        <v>13</v>
      </c>
      <c r="J11" s="8">
        <v>6</v>
      </c>
      <c r="K11" s="8">
        <v>19</v>
      </c>
      <c r="L11" s="8">
        <v>10</v>
      </c>
      <c r="M11" s="8">
        <v>4</v>
      </c>
      <c r="N11" s="8">
        <v>14</v>
      </c>
      <c r="O11" s="8">
        <v>14</v>
      </c>
      <c r="P11" s="8">
        <v>4</v>
      </c>
      <c r="Q11" s="8">
        <v>18</v>
      </c>
    </row>
    <row r="12" spans="2:17" ht="20.100000000000001" customHeight="1" thickTop="1" thickBot="1" x14ac:dyDescent="0.25">
      <c r="B12" s="6" t="s">
        <v>7</v>
      </c>
      <c r="C12" s="8">
        <v>12</v>
      </c>
      <c r="D12" s="8">
        <v>9</v>
      </c>
      <c r="E12" s="8">
        <f t="shared" si="0"/>
        <v>21</v>
      </c>
      <c r="F12" s="8">
        <v>9</v>
      </c>
      <c r="G12" s="8">
        <v>6</v>
      </c>
      <c r="H12" s="8">
        <v>15</v>
      </c>
      <c r="I12" s="8">
        <v>13</v>
      </c>
      <c r="J12" s="8">
        <v>10</v>
      </c>
      <c r="K12" s="8">
        <v>23</v>
      </c>
      <c r="L12" s="8">
        <v>15</v>
      </c>
      <c r="M12" s="8">
        <v>10</v>
      </c>
      <c r="N12" s="8">
        <v>25</v>
      </c>
      <c r="O12" s="8">
        <v>16</v>
      </c>
      <c r="P12" s="8">
        <v>10</v>
      </c>
      <c r="Q12" s="8">
        <v>26</v>
      </c>
    </row>
    <row r="13" spans="2:17" ht="20.100000000000001" customHeight="1" thickTop="1" thickBot="1" x14ac:dyDescent="0.25">
      <c r="B13" s="6" t="s">
        <v>8</v>
      </c>
      <c r="C13" s="8">
        <v>20</v>
      </c>
      <c r="D13" s="8">
        <v>9</v>
      </c>
      <c r="E13" s="8">
        <f t="shared" si="0"/>
        <v>29</v>
      </c>
      <c r="F13" s="8">
        <v>26</v>
      </c>
      <c r="G13" s="8">
        <v>15</v>
      </c>
      <c r="H13" s="8">
        <v>41</v>
      </c>
      <c r="I13" s="8">
        <v>14</v>
      </c>
      <c r="J13" s="8">
        <v>9</v>
      </c>
      <c r="K13" s="8">
        <v>23</v>
      </c>
      <c r="L13" s="8">
        <v>21</v>
      </c>
      <c r="M13" s="8">
        <v>12</v>
      </c>
      <c r="N13" s="8">
        <v>33</v>
      </c>
      <c r="O13" s="8">
        <v>17</v>
      </c>
      <c r="P13" s="8">
        <v>16</v>
      </c>
      <c r="Q13" s="8">
        <v>33</v>
      </c>
    </row>
    <row r="14" spans="2:17" ht="20.100000000000001" customHeight="1" thickTop="1" thickBot="1" x14ac:dyDescent="0.25">
      <c r="B14" s="6" t="s">
        <v>9</v>
      </c>
      <c r="C14" s="8">
        <v>17</v>
      </c>
      <c r="D14" s="8">
        <v>12</v>
      </c>
      <c r="E14" s="8">
        <f t="shared" si="0"/>
        <v>29</v>
      </c>
      <c r="F14" s="8">
        <v>25</v>
      </c>
      <c r="G14" s="8">
        <v>20</v>
      </c>
      <c r="H14" s="8">
        <v>45</v>
      </c>
      <c r="I14" s="8">
        <v>16</v>
      </c>
      <c r="J14" s="8">
        <v>10</v>
      </c>
      <c r="K14" s="8">
        <v>26</v>
      </c>
      <c r="L14" s="8">
        <v>19</v>
      </c>
      <c r="M14" s="8">
        <v>15</v>
      </c>
      <c r="N14" s="8">
        <v>34</v>
      </c>
      <c r="O14" s="8">
        <v>29</v>
      </c>
      <c r="P14" s="8">
        <v>12</v>
      </c>
      <c r="Q14" s="8">
        <v>41</v>
      </c>
    </row>
    <row r="15" spans="2:17" ht="20.100000000000001" customHeight="1" thickTop="1" thickBot="1" x14ac:dyDescent="0.25">
      <c r="B15" s="6" t="s">
        <v>10</v>
      </c>
      <c r="C15" s="8">
        <v>36</v>
      </c>
      <c r="D15" s="8">
        <v>26</v>
      </c>
      <c r="E15" s="8">
        <f t="shared" si="0"/>
        <v>62</v>
      </c>
      <c r="F15" s="8">
        <v>39</v>
      </c>
      <c r="G15" s="8">
        <v>18</v>
      </c>
      <c r="H15" s="8">
        <v>57</v>
      </c>
      <c r="I15" s="8">
        <v>41</v>
      </c>
      <c r="J15" s="8">
        <v>21</v>
      </c>
      <c r="K15" s="8">
        <v>62</v>
      </c>
      <c r="L15" s="8">
        <v>35</v>
      </c>
      <c r="M15" s="8">
        <v>20</v>
      </c>
      <c r="N15" s="8">
        <v>55</v>
      </c>
      <c r="O15" s="8">
        <v>35</v>
      </c>
      <c r="P15" s="8">
        <v>15</v>
      </c>
      <c r="Q15" s="8">
        <v>50</v>
      </c>
    </row>
    <row r="16" spans="2:17" ht="20.100000000000001" customHeight="1" thickTop="1" thickBot="1" x14ac:dyDescent="0.25">
      <c r="B16" s="6" t="s">
        <v>11</v>
      </c>
      <c r="C16" s="8">
        <v>52</v>
      </c>
      <c r="D16" s="8">
        <v>29</v>
      </c>
      <c r="E16" s="8">
        <f t="shared" si="0"/>
        <v>81</v>
      </c>
      <c r="F16" s="8">
        <v>42</v>
      </c>
      <c r="G16" s="8">
        <v>24</v>
      </c>
      <c r="H16" s="8">
        <v>66</v>
      </c>
      <c r="I16" s="8">
        <v>44</v>
      </c>
      <c r="J16" s="8">
        <v>25</v>
      </c>
      <c r="K16" s="8">
        <v>69</v>
      </c>
      <c r="L16" s="8">
        <v>44</v>
      </c>
      <c r="M16" s="8">
        <v>32</v>
      </c>
      <c r="N16" s="8">
        <v>76</v>
      </c>
      <c r="O16" s="8">
        <v>60</v>
      </c>
      <c r="P16" s="8">
        <v>31</v>
      </c>
      <c r="Q16" s="8">
        <v>91</v>
      </c>
    </row>
    <row r="17" spans="2:17" ht="20.100000000000001" customHeight="1" thickTop="1" thickBot="1" x14ac:dyDescent="0.25">
      <c r="B17" s="6" t="s">
        <v>12</v>
      </c>
      <c r="C17" s="8">
        <v>45</v>
      </c>
      <c r="D17" s="8">
        <v>30</v>
      </c>
      <c r="E17" s="8">
        <f t="shared" si="0"/>
        <v>75</v>
      </c>
      <c r="F17" s="8">
        <v>40</v>
      </c>
      <c r="G17" s="8">
        <v>30</v>
      </c>
      <c r="H17" s="8">
        <v>70</v>
      </c>
      <c r="I17" s="8">
        <v>42</v>
      </c>
      <c r="J17" s="8">
        <v>39</v>
      </c>
      <c r="K17" s="8">
        <v>81</v>
      </c>
      <c r="L17" s="8">
        <v>60</v>
      </c>
      <c r="M17" s="8">
        <v>33</v>
      </c>
      <c r="N17" s="8">
        <v>93</v>
      </c>
      <c r="O17" s="8">
        <v>76</v>
      </c>
      <c r="P17" s="8">
        <v>43</v>
      </c>
      <c r="Q17" s="8">
        <v>119</v>
      </c>
    </row>
    <row r="18" spans="2:17" ht="20.100000000000001" customHeight="1" thickTop="1" thickBot="1" x14ac:dyDescent="0.25">
      <c r="B18" s="6" t="s">
        <v>13</v>
      </c>
      <c r="C18" s="8">
        <v>59</v>
      </c>
      <c r="D18" s="8">
        <v>29</v>
      </c>
      <c r="E18" s="8">
        <f t="shared" si="0"/>
        <v>88</v>
      </c>
      <c r="F18" s="8">
        <v>44</v>
      </c>
      <c r="G18" s="8">
        <v>24</v>
      </c>
      <c r="H18" s="8">
        <v>68</v>
      </c>
      <c r="I18" s="8">
        <v>49</v>
      </c>
      <c r="J18" s="8">
        <v>46</v>
      </c>
      <c r="K18" s="8">
        <v>95</v>
      </c>
      <c r="L18" s="8">
        <v>66</v>
      </c>
      <c r="M18" s="8">
        <v>24</v>
      </c>
      <c r="N18" s="8">
        <v>90</v>
      </c>
      <c r="O18" s="8">
        <v>70</v>
      </c>
      <c r="P18" s="8">
        <v>32</v>
      </c>
      <c r="Q18" s="8">
        <v>102</v>
      </c>
    </row>
    <row r="19" spans="2:17" ht="20.100000000000001" customHeight="1" thickTop="1" thickBot="1" x14ac:dyDescent="0.25">
      <c r="B19" s="6" t="s">
        <v>14</v>
      </c>
      <c r="C19" s="8">
        <v>40</v>
      </c>
      <c r="D19" s="8">
        <v>35</v>
      </c>
      <c r="E19" s="8">
        <f t="shared" si="0"/>
        <v>75</v>
      </c>
      <c r="F19" s="8">
        <v>44</v>
      </c>
      <c r="G19" s="8">
        <v>38</v>
      </c>
      <c r="H19" s="8">
        <v>82</v>
      </c>
      <c r="I19" s="8">
        <v>55</v>
      </c>
      <c r="J19" s="8">
        <v>55</v>
      </c>
      <c r="K19" s="8">
        <v>110</v>
      </c>
      <c r="L19" s="8">
        <v>69</v>
      </c>
      <c r="M19" s="8">
        <v>38</v>
      </c>
      <c r="N19" s="8">
        <v>107</v>
      </c>
      <c r="O19" s="8">
        <v>53</v>
      </c>
      <c r="P19" s="8">
        <v>46</v>
      </c>
      <c r="Q19" s="8">
        <v>99</v>
      </c>
    </row>
    <row r="20" spans="2:17" ht="20.100000000000001" customHeight="1" thickTop="1" thickBot="1" x14ac:dyDescent="0.25">
      <c r="B20" s="6" t="s">
        <v>15</v>
      </c>
      <c r="C20" s="8">
        <v>47</v>
      </c>
      <c r="D20" s="8">
        <v>52</v>
      </c>
      <c r="E20" s="8">
        <f t="shared" si="0"/>
        <v>99</v>
      </c>
      <c r="F20" s="8">
        <v>53</v>
      </c>
      <c r="G20" s="8">
        <v>45</v>
      </c>
      <c r="H20" s="8">
        <v>98</v>
      </c>
      <c r="I20" s="8">
        <v>56</v>
      </c>
      <c r="J20" s="8">
        <v>40</v>
      </c>
      <c r="K20" s="8">
        <v>96</v>
      </c>
      <c r="L20" s="8">
        <v>57</v>
      </c>
      <c r="M20" s="8">
        <v>54</v>
      </c>
      <c r="N20" s="8">
        <v>111</v>
      </c>
      <c r="O20" s="8">
        <v>54</v>
      </c>
      <c r="P20" s="8">
        <v>41</v>
      </c>
      <c r="Q20" s="8">
        <v>95</v>
      </c>
    </row>
    <row r="21" spans="2:17" ht="20.100000000000001" customHeight="1" thickTop="1" thickBot="1" x14ac:dyDescent="0.25">
      <c r="B21" s="6" t="s">
        <v>16</v>
      </c>
      <c r="C21" s="8">
        <v>44</v>
      </c>
      <c r="D21" s="8">
        <v>51</v>
      </c>
      <c r="E21" s="8">
        <f t="shared" si="0"/>
        <v>95</v>
      </c>
      <c r="F21" s="8">
        <v>55</v>
      </c>
      <c r="G21" s="8">
        <v>45</v>
      </c>
      <c r="H21" s="8">
        <v>100</v>
      </c>
      <c r="I21" s="8">
        <v>64</v>
      </c>
      <c r="J21" s="8">
        <v>55</v>
      </c>
      <c r="K21" s="8">
        <v>119</v>
      </c>
      <c r="L21" s="8">
        <v>59</v>
      </c>
      <c r="M21" s="8">
        <v>59</v>
      </c>
      <c r="N21" s="8">
        <v>118</v>
      </c>
      <c r="O21" s="8">
        <v>69</v>
      </c>
      <c r="P21" s="8">
        <v>57</v>
      </c>
      <c r="Q21" s="8">
        <v>126</v>
      </c>
    </row>
    <row r="22" spans="2:17" ht="20.100000000000001" customHeight="1" thickTop="1" thickBot="1" x14ac:dyDescent="0.25">
      <c r="B22" s="6" t="s">
        <v>17</v>
      </c>
      <c r="C22" s="8">
        <v>75</v>
      </c>
      <c r="D22" s="8">
        <v>108</v>
      </c>
      <c r="E22" s="8">
        <f t="shared" si="0"/>
        <v>183</v>
      </c>
      <c r="F22" s="8">
        <v>74</v>
      </c>
      <c r="G22" s="8">
        <v>106</v>
      </c>
      <c r="H22" s="8">
        <v>180</v>
      </c>
      <c r="I22" s="8">
        <v>71</v>
      </c>
      <c r="J22" s="8">
        <v>108</v>
      </c>
      <c r="K22" s="8">
        <v>179</v>
      </c>
      <c r="L22" s="8">
        <v>84</v>
      </c>
      <c r="M22" s="8">
        <v>126</v>
      </c>
      <c r="N22" s="8">
        <v>210</v>
      </c>
      <c r="O22" s="8">
        <v>78</v>
      </c>
      <c r="P22" s="8">
        <v>102</v>
      </c>
      <c r="Q22" s="8">
        <v>180</v>
      </c>
    </row>
    <row r="23" spans="2:17" ht="20.100000000000001" customHeight="1" thickTop="1" thickBot="1" x14ac:dyDescent="0.25">
      <c r="B23" s="6" t="s">
        <v>18</v>
      </c>
      <c r="C23" s="8">
        <v>1</v>
      </c>
      <c r="D23" s="8">
        <v>0</v>
      </c>
      <c r="E23" s="8">
        <f t="shared" si="0"/>
        <v>1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0</v>
      </c>
      <c r="Q23" s="8">
        <v>1</v>
      </c>
    </row>
    <row r="24" spans="2:17" ht="20.100000000000001" customHeight="1" thickTop="1" thickBot="1" x14ac:dyDescent="0.25">
      <c r="B24" s="7" t="s">
        <v>21</v>
      </c>
      <c r="C24" s="9">
        <f t="shared" ref="C24:E24" si="1">SUM(C4:C23)</f>
        <v>507</v>
      </c>
      <c r="D24" s="9">
        <f t="shared" si="1"/>
        <v>423</v>
      </c>
      <c r="E24" s="9">
        <f t="shared" si="1"/>
        <v>930</v>
      </c>
      <c r="F24" s="9">
        <v>501</v>
      </c>
      <c r="G24" s="9">
        <v>410</v>
      </c>
      <c r="H24" s="9">
        <v>911</v>
      </c>
      <c r="I24" s="9">
        <v>517</v>
      </c>
      <c r="J24" s="9">
        <v>448</v>
      </c>
      <c r="K24" s="9">
        <v>965</v>
      </c>
      <c r="L24" s="9">
        <v>576</v>
      </c>
      <c r="M24" s="9">
        <v>447</v>
      </c>
      <c r="N24" s="9">
        <v>1023</v>
      </c>
      <c r="O24" s="9">
        <v>616</v>
      </c>
      <c r="P24" s="9">
        <v>430</v>
      </c>
      <c r="Q24" s="11">
        <v>1046</v>
      </c>
    </row>
    <row r="25" spans="2:17" ht="20.100000000000001" customHeight="1" thickTop="1" x14ac:dyDescent="0.2">
      <c r="B25" s="10" t="s">
        <v>25</v>
      </c>
      <c r="C25" s="1" t="s">
        <v>26</v>
      </c>
    </row>
    <row r="26" spans="2:17" ht="20.100000000000001" customHeight="1" x14ac:dyDescent="0.2">
      <c r="B26" s="10" t="s">
        <v>28</v>
      </c>
      <c r="C26" s="1" t="s">
        <v>29</v>
      </c>
    </row>
    <row r="27" spans="2:17" ht="20.100000000000001" customHeight="1" x14ac:dyDescent="0.2">
      <c r="B27" s="10" t="s">
        <v>24</v>
      </c>
      <c r="C27" s="1" t="s">
        <v>27</v>
      </c>
    </row>
    <row r="28" spans="2:17" ht="20.100000000000001" customHeight="1" x14ac:dyDescent="0.2"/>
    <row r="29" spans="2:17" ht="20.100000000000001" customHeight="1" x14ac:dyDescent="0.2"/>
    <row r="30" spans="2:17" ht="20.100000000000001" customHeight="1" x14ac:dyDescent="0.2"/>
  </sheetData>
  <mergeCells count="6">
    <mergeCell ref="O2:Q2"/>
    <mergeCell ref="L2:N2"/>
    <mergeCell ref="F2:H2"/>
    <mergeCell ref="I2:K2"/>
    <mergeCell ref="B2:B3"/>
    <mergeCell ref="C2:E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Death_of_Residents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Jamal Byron</cp:lastModifiedBy>
  <dcterms:created xsi:type="dcterms:W3CDTF">2017-06-12T19:22:27Z</dcterms:created>
  <dcterms:modified xsi:type="dcterms:W3CDTF">2021-10-21T19:01:34Z</dcterms:modified>
</cp:coreProperties>
</file>